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54 - Kaliště" sheetId="24" r:id="rId1"/>
  </sheets>
  <definedNames>
    <definedName name="_xlnm.Print_Area" localSheetId="0">'254 - Kaliště'!$F$1:$V$56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4" l="1"/>
  <c r="L19" i="24"/>
  <c r="L20" i="24" s="1"/>
  <c r="L21" i="24" s="1"/>
  <c r="L22" i="24" s="1"/>
  <c r="L23" i="24" s="1"/>
  <c r="L25" i="24" s="1"/>
  <c r="L26" i="24" s="1"/>
  <c r="L27" i="24" s="1"/>
  <c r="L28" i="24" s="1"/>
  <c r="L29" i="24" s="1"/>
  <c r="L30" i="24" s="1"/>
  <c r="M19" i="24"/>
  <c r="O19" i="24"/>
  <c r="P19" i="24"/>
  <c r="G20" i="24"/>
  <c r="H20" i="24"/>
  <c r="I20" i="24"/>
  <c r="J20" i="24"/>
  <c r="K20" i="24"/>
  <c r="M20" i="24"/>
  <c r="N20" i="24"/>
  <c r="O20" i="24"/>
  <c r="P20" i="24"/>
  <c r="G21" i="24"/>
  <c r="H21" i="24"/>
  <c r="I21" i="24"/>
  <c r="J21" i="24"/>
  <c r="K21" i="24"/>
  <c r="M21" i="24"/>
  <c r="N21" i="24"/>
  <c r="O21" i="24"/>
  <c r="P21" i="24"/>
  <c r="G22" i="24"/>
  <c r="H22" i="24"/>
  <c r="I22" i="24"/>
  <c r="J22" i="24"/>
  <c r="K22" i="24"/>
  <c r="M22" i="24"/>
  <c r="N22" i="24"/>
  <c r="O22" i="24"/>
  <c r="P22" i="24"/>
  <c r="G23" i="24"/>
  <c r="H23" i="24"/>
  <c r="I23" i="24"/>
  <c r="J23" i="24"/>
  <c r="K23" i="24"/>
  <c r="M23" i="24"/>
  <c r="M25" i="24" s="1"/>
  <c r="M26" i="24" s="1"/>
  <c r="M27" i="24" s="1"/>
  <c r="M28" i="24" s="1"/>
  <c r="M29" i="24" s="1"/>
  <c r="M30" i="24" s="1"/>
  <c r="N23" i="24"/>
  <c r="O23" i="24"/>
  <c r="O25" i="24" s="1"/>
  <c r="O26" i="24" s="1"/>
  <c r="P23" i="24"/>
  <c r="J24" i="24"/>
  <c r="J25" i="24" s="1"/>
  <c r="J26" i="24" s="1"/>
  <c r="N24" i="24"/>
  <c r="H25" i="24"/>
  <c r="H26" i="24" s="1"/>
  <c r="H27" i="24" s="1"/>
  <c r="H28" i="24" s="1"/>
  <c r="H29" i="24" s="1"/>
  <c r="H30" i="24" s="1"/>
  <c r="N25" i="24"/>
  <c r="N26" i="24" s="1"/>
  <c r="P25" i="24"/>
  <c r="P26" i="24" s="1"/>
  <c r="P27" i="24" s="1"/>
  <c r="P28" i="24" s="1"/>
  <c r="P29" i="24" s="1"/>
  <c r="P30" i="24" s="1"/>
  <c r="G43" i="24"/>
  <c r="I43" i="24"/>
  <c r="L43" i="24"/>
  <c r="N43" i="24"/>
  <c r="G44" i="24"/>
  <c r="I44" i="24"/>
  <c r="L44" i="24"/>
  <c r="N44" i="24"/>
  <c r="G45" i="24"/>
  <c r="I45" i="24"/>
  <c r="L45" i="24"/>
  <c r="N45" i="24"/>
  <c r="G46" i="24"/>
  <c r="I46" i="24"/>
  <c r="L46" i="24"/>
  <c r="L47" i="24" s="1"/>
  <c r="L49" i="24" s="1"/>
  <c r="L50" i="24" s="1"/>
  <c r="L51" i="24" s="1"/>
  <c r="L52" i="24" s="1"/>
  <c r="L53" i="24" s="1"/>
  <c r="N46" i="24"/>
  <c r="G47" i="24"/>
  <c r="I47" i="24"/>
  <c r="K47" i="24"/>
  <c r="N47" i="24"/>
  <c r="P47" i="24"/>
  <c r="G48" i="24"/>
  <c r="I48" i="24"/>
  <c r="G49" i="24"/>
  <c r="G50" i="24" s="1"/>
  <c r="G51" i="24" s="1"/>
  <c r="G52" i="24" s="1"/>
  <c r="G53" i="24" s="1"/>
  <c r="G54" i="24" s="1"/>
  <c r="I49" i="24"/>
  <c r="K49" i="24"/>
  <c r="K50" i="24" s="1"/>
  <c r="K51" i="24" s="1"/>
  <c r="K52" i="24" s="1"/>
  <c r="K53" i="24" s="1"/>
  <c r="K55" i="24" s="1"/>
  <c r="N49" i="24"/>
  <c r="O49" i="24"/>
  <c r="P49" i="24"/>
  <c r="H50" i="24"/>
  <c r="I50" i="24"/>
  <c r="J50" i="24"/>
  <c r="M50" i="24"/>
  <c r="N50" i="24"/>
  <c r="O50" i="24"/>
  <c r="P50" i="24"/>
  <c r="H51" i="24"/>
  <c r="I51" i="24"/>
  <c r="J51" i="24"/>
  <c r="M51" i="24"/>
  <c r="N51" i="24"/>
  <c r="O51" i="24"/>
  <c r="P51" i="24"/>
  <c r="H52" i="24"/>
  <c r="I52" i="24"/>
  <c r="J52" i="24"/>
  <c r="M52" i="24"/>
  <c r="N52" i="24"/>
  <c r="O52" i="24"/>
  <c r="P52" i="24"/>
  <c r="H53" i="24"/>
  <c r="I53" i="24"/>
  <c r="J53" i="24"/>
  <c r="M53" i="24"/>
  <c r="N53" i="24"/>
  <c r="O53" i="24"/>
  <c r="P53" i="24"/>
  <c r="P54" i="24"/>
</calcChain>
</file>

<file path=xl/sharedStrings.xml><?xml version="1.0" encoding="utf-8"?>
<sst xmlns="http://schemas.openxmlformats.org/spreadsheetml/2006/main" count="106" uniqueCount="51">
  <si>
    <t>&gt;</t>
  </si>
  <si>
    <t>|</t>
  </si>
  <si>
    <t>specifické dny jízdy</t>
  </si>
  <si>
    <t>7</t>
  </si>
  <si>
    <t>X</t>
  </si>
  <si>
    <t>jede v</t>
  </si>
  <si>
    <t>20</t>
  </si>
  <si>
    <t>12</t>
  </si>
  <si>
    <t>10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</si>
  <si>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</si>
  <si>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</si>
  <si>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</si>
  <si>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</si>
  <si>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</si>
  <si>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</si>
  <si>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</si>
  <si>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</si>
  <si>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</si>
  <si>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9</t>
  </si>
  <si>
    <t>bez provozu</t>
  </si>
  <si>
    <t>1</t>
  </si>
  <si>
    <t>3</t>
  </si>
  <si>
    <t>21</t>
  </si>
  <si>
    <t>25</t>
  </si>
  <si>
    <t>4</t>
  </si>
  <si>
    <t>6</t>
  </si>
  <si>
    <t>26</t>
  </si>
  <si>
    <t>23</t>
  </si>
  <si>
    <t>Dolní Město,,pošta</t>
  </si>
  <si>
    <t>Humpolec,,pošta</t>
  </si>
  <si>
    <t>Humpolec,,prům. zóna</t>
  </si>
  <si>
    <t>Humpolec,,aut.nádr.</t>
  </si>
  <si>
    <t>24</t>
  </si>
  <si>
    <t>Humpolec,,Litochleby</t>
  </si>
  <si>
    <t>Humpolec,Brunka</t>
  </si>
  <si>
    <t>Horní Rápotice</t>
  </si>
  <si>
    <t>Kaliště</t>
  </si>
  <si>
    <t>Kaliště,Podivice,rozc.</t>
  </si>
  <si>
    <t>Kaliště,,hřbitov</t>
  </si>
  <si>
    <t>Proseč</t>
  </si>
  <si>
    <t>Řečice,Záběhlice</t>
  </si>
  <si>
    <t>Řečice,Bystrá,rozc.</t>
  </si>
  <si>
    <t>Řečice,Křepiny</t>
  </si>
  <si>
    <t>28</t>
  </si>
  <si>
    <t>226</t>
  </si>
  <si>
    <t>29</t>
  </si>
  <si>
    <t>27</t>
  </si>
  <si>
    <t>225</t>
  </si>
  <si>
    <t>Spoje 23,24 zajišťuje dopravce pro oblast č. 8</t>
  </si>
  <si>
    <t>Spoje 1 až 4,6,7,9,10,12,20,21,25 až 29,225,226 zajišťuje dopravce pro oblast č. 7</t>
  </si>
  <si>
    <t>LINKA 254 HUMPOLEC - KALIŠTĚ - DOLNÍ 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</si>
</sst>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1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0" applyNumberFormat="1" applyFont="1" applyFill="1"/>
    <xf numFmtId="0" fontId="2" fillId="0" borderId="0" xfId="0" applyFont="1" applyFill="1"/>
    <xf numFmtId="0" fontId="8" fillId="0" borderId="0" xfId="0" applyFont="1" applyFill="1"/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5" xfId="2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" fontId="3" fillId="0" borderId="0" xfId="0" applyNumberFormat="1" applyFont="1" applyFill="1"/>
    <xf numFmtId="0" fontId="2" fillId="0" borderId="4" xfId="0" applyNumberFormat="1" applyFont="1" applyFill="1" applyBorder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0" fontId="2" fillId="0" borderId="4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20" fontId="2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0" fontId="2" fillId="0" borderId="3" xfId="0" applyNumberFormat="1" applyFont="1" applyFill="1" applyBorder="1"/>
    <xf numFmtId="20" fontId="2" fillId="0" borderId="0" xfId="0" applyNumberFormat="1" applyFont="1" applyFill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5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" fontId="2" fillId="0" borderId="0" xfId="0" applyNumberFormat="1" applyFont="1" applyFill="1"/>
    <xf numFmtId="20" fontId="5" fillId="0" borderId="2" xfId="0" applyNumberFormat="1" applyFont="1" applyFill="1" applyBorder="1"/>
    <xf numFmtId="2" fontId="5" fillId="0" borderId="0" xfId="1" applyNumberFormat="1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/>
    <xf numFmtId="166" fontId="2" fillId="0" borderId="3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20" fontId="4" fillId="0" borderId="0" xfId="0" applyNumberFormat="1" applyFont="1" applyFill="1" applyAlignment="1">
      <alignment horizontal="left"/>
    </xf>
    <xf numFmtId="20" fontId="6" fillId="0" borderId="3" xfId="0" applyNumberFormat="1" applyFont="1" applyFill="1" applyBorder="1"/>
    <xf numFmtId="20" fontId="11" fillId="0" borderId="0" xfId="0" applyNumberFormat="1" applyFont="1" applyFill="1" applyAlignment="1">
      <alignment horizontal="left"/>
    </xf>
    <xf numFmtId="14" fontId="2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20" fontId="6" fillId="0" borderId="1" xfId="0" applyNumberFormat="1" applyFont="1" applyFill="1" applyBorder="1"/>
    <xf numFmtId="166" fontId="2" fillId="2" borderId="2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4:AF61"/>
  <sheetViews>
    <sheetView tabSelected="1" view="pageBreakPreview" zoomScale="60" zoomScaleNormal="100" workbookViewId="0">
      <selection activeCell="O66" sqref="O66"/>
    </sheetView>
  </sheetViews>
  <sheetFormatPr defaultRowHeight="12" x14ac:dyDescent="0.2"/>
  <cols>
    <col min="1" max="3" width="5.140625" style="35" customWidth="1"/>
    <col min="4" max="4" width="5.140625" style="28" customWidth="1"/>
    <col min="5" max="5" width="5.140625" style="27" customWidth="1"/>
    <col min="6" max="6" width="28.28515625" style="31" customWidth="1"/>
    <col min="7" max="32" width="6.140625" style="31" customWidth="1"/>
    <col min="33" max="34" width="6.140625" style="12" customWidth="1"/>
    <col min="35" max="269" width="9.140625" style="12"/>
    <col min="270" max="270" width="30.5703125" style="12" bestFit="1" customWidth="1"/>
    <col min="271" max="525" width="9.140625" style="12"/>
    <col min="526" max="526" width="30.5703125" style="12" bestFit="1" customWidth="1"/>
    <col min="527" max="781" width="9.140625" style="12"/>
    <col min="782" max="782" width="30.5703125" style="12" bestFit="1" customWidth="1"/>
    <col min="783" max="1037" width="9.140625" style="12"/>
    <col min="1038" max="1038" width="30.5703125" style="12" bestFit="1" customWidth="1"/>
    <col min="1039" max="1293" width="9.140625" style="12"/>
    <col min="1294" max="1294" width="30.5703125" style="12" bestFit="1" customWidth="1"/>
    <col min="1295" max="1549" width="9.140625" style="12"/>
    <col min="1550" max="1550" width="30.5703125" style="12" bestFit="1" customWidth="1"/>
    <col min="1551" max="1805" width="9.140625" style="12"/>
    <col min="1806" max="1806" width="30.5703125" style="12" bestFit="1" customWidth="1"/>
    <col min="1807" max="2061" width="9.140625" style="12"/>
    <col min="2062" max="2062" width="30.5703125" style="12" bestFit="1" customWidth="1"/>
    <col min="2063" max="2317" width="9.140625" style="12"/>
    <col min="2318" max="2318" width="30.5703125" style="12" bestFit="1" customWidth="1"/>
    <col min="2319" max="2573" width="9.140625" style="12"/>
    <col min="2574" max="2574" width="30.5703125" style="12" bestFit="1" customWidth="1"/>
    <col min="2575" max="2829" width="9.140625" style="12"/>
    <col min="2830" max="2830" width="30.5703125" style="12" bestFit="1" customWidth="1"/>
    <col min="2831" max="3085" width="9.140625" style="12"/>
    <col min="3086" max="3086" width="30.5703125" style="12" bestFit="1" customWidth="1"/>
    <col min="3087" max="3341" width="9.140625" style="12"/>
    <col min="3342" max="3342" width="30.5703125" style="12" bestFit="1" customWidth="1"/>
    <col min="3343" max="3597" width="9.140625" style="12"/>
    <col min="3598" max="3598" width="30.5703125" style="12" bestFit="1" customWidth="1"/>
    <col min="3599" max="3853" width="9.140625" style="12"/>
    <col min="3854" max="3854" width="30.5703125" style="12" bestFit="1" customWidth="1"/>
    <col min="3855" max="4109" width="9.140625" style="12"/>
    <col min="4110" max="4110" width="30.5703125" style="12" bestFit="1" customWidth="1"/>
    <col min="4111" max="4365" width="9.140625" style="12"/>
    <col min="4366" max="4366" width="30.5703125" style="12" bestFit="1" customWidth="1"/>
    <col min="4367" max="4621" width="9.140625" style="12"/>
    <col min="4622" max="4622" width="30.5703125" style="12" bestFit="1" customWidth="1"/>
    <col min="4623" max="4877" width="9.140625" style="12"/>
    <col min="4878" max="4878" width="30.5703125" style="12" bestFit="1" customWidth="1"/>
    <col min="4879" max="5133" width="9.140625" style="12"/>
    <col min="5134" max="5134" width="30.5703125" style="12" bestFit="1" customWidth="1"/>
    <col min="5135" max="5389" width="9.140625" style="12"/>
    <col min="5390" max="5390" width="30.5703125" style="12" bestFit="1" customWidth="1"/>
    <col min="5391" max="5645" width="9.140625" style="12"/>
    <col min="5646" max="5646" width="30.5703125" style="12" bestFit="1" customWidth="1"/>
    <col min="5647" max="5901" width="9.140625" style="12"/>
    <col min="5902" max="5902" width="30.5703125" style="12" bestFit="1" customWidth="1"/>
    <col min="5903" max="6157" width="9.140625" style="12"/>
    <col min="6158" max="6158" width="30.5703125" style="12" bestFit="1" customWidth="1"/>
    <col min="6159" max="6413" width="9.140625" style="12"/>
    <col min="6414" max="6414" width="30.5703125" style="12" bestFit="1" customWidth="1"/>
    <col min="6415" max="6669" width="9.140625" style="12"/>
    <col min="6670" max="6670" width="30.5703125" style="12" bestFit="1" customWidth="1"/>
    <col min="6671" max="6925" width="9.140625" style="12"/>
    <col min="6926" max="6926" width="30.5703125" style="12" bestFit="1" customWidth="1"/>
    <col min="6927" max="7181" width="9.140625" style="12"/>
    <col min="7182" max="7182" width="30.5703125" style="12" bestFit="1" customWidth="1"/>
    <col min="7183" max="7437" width="9.140625" style="12"/>
    <col min="7438" max="7438" width="30.5703125" style="12" bestFit="1" customWidth="1"/>
    <col min="7439" max="7693" width="9.140625" style="12"/>
    <col min="7694" max="7694" width="30.5703125" style="12" bestFit="1" customWidth="1"/>
    <col min="7695" max="7949" width="9.140625" style="12"/>
    <col min="7950" max="7950" width="30.5703125" style="12" bestFit="1" customWidth="1"/>
    <col min="7951" max="8205" width="9.140625" style="12"/>
    <col min="8206" max="8206" width="30.5703125" style="12" bestFit="1" customWidth="1"/>
    <col min="8207" max="8461" width="9.140625" style="12"/>
    <col min="8462" max="8462" width="30.5703125" style="12" bestFit="1" customWidth="1"/>
    <col min="8463" max="8717" width="9.140625" style="12"/>
    <col min="8718" max="8718" width="30.5703125" style="12" bestFit="1" customWidth="1"/>
    <col min="8719" max="8973" width="9.140625" style="12"/>
    <col min="8974" max="8974" width="30.5703125" style="12" bestFit="1" customWidth="1"/>
    <col min="8975" max="9229" width="9.140625" style="12"/>
    <col min="9230" max="9230" width="30.5703125" style="12" bestFit="1" customWidth="1"/>
    <col min="9231" max="9485" width="9.140625" style="12"/>
    <col min="9486" max="9486" width="30.5703125" style="12" bestFit="1" customWidth="1"/>
    <col min="9487" max="9741" width="9.140625" style="12"/>
    <col min="9742" max="9742" width="30.5703125" style="12" bestFit="1" customWidth="1"/>
    <col min="9743" max="9997" width="9.140625" style="12"/>
    <col min="9998" max="9998" width="30.5703125" style="12" bestFit="1" customWidth="1"/>
    <col min="9999" max="10253" width="9.140625" style="12"/>
    <col min="10254" max="10254" width="30.5703125" style="12" bestFit="1" customWidth="1"/>
    <col min="10255" max="10509" width="9.140625" style="12"/>
    <col min="10510" max="10510" width="30.5703125" style="12" bestFit="1" customWidth="1"/>
    <col min="10511" max="10765" width="9.140625" style="12"/>
    <col min="10766" max="10766" width="30.5703125" style="12" bestFit="1" customWidth="1"/>
    <col min="10767" max="11021" width="9.140625" style="12"/>
    <col min="11022" max="11022" width="30.5703125" style="12" bestFit="1" customWidth="1"/>
    <col min="11023" max="11277" width="9.140625" style="12"/>
    <col min="11278" max="11278" width="30.5703125" style="12" bestFit="1" customWidth="1"/>
    <col min="11279" max="11533" width="9.140625" style="12"/>
    <col min="11534" max="11534" width="30.5703125" style="12" bestFit="1" customWidth="1"/>
    <col min="11535" max="11789" width="9.140625" style="12"/>
    <col min="11790" max="11790" width="30.5703125" style="12" bestFit="1" customWidth="1"/>
    <col min="11791" max="12045" width="9.140625" style="12"/>
    <col min="12046" max="12046" width="30.5703125" style="12" bestFit="1" customWidth="1"/>
    <col min="12047" max="12301" width="9.140625" style="12"/>
    <col min="12302" max="12302" width="30.5703125" style="12" bestFit="1" customWidth="1"/>
    <col min="12303" max="12557" width="9.140625" style="12"/>
    <col min="12558" max="12558" width="30.5703125" style="12" bestFit="1" customWidth="1"/>
    <col min="12559" max="12813" width="9.140625" style="12"/>
    <col min="12814" max="12814" width="30.5703125" style="12" bestFit="1" customWidth="1"/>
    <col min="12815" max="13069" width="9.140625" style="12"/>
    <col min="13070" max="13070" width="30.5703125" style="12" bestFit="1" customWidth="1"/>
    <col min="13071" max="13325" width="9.140625" style="12"/>
    <col min="13326" max="13326" width="30.5703125" style="12" bestFit="1" customWidth="1"/>
    <col min="13327" max="13581" width="9.140625" style="12"/>
    <col min="13582" max="13582" width="30.5703125" style="12" bestFit="1" customWidth="1"/>
    <col min="13583" max="13837" width="9.140625" style="12"/>
    <col min="13838" max="13838" width="30.5703125" style="12" bestFit="1" customWidth="1"/>
    <col min="13839" max="14093" width="9.140625" style="12"/>
    <col min="14094" max="14094" width="30.5703125" style="12" bestFit="1" customWidth="1"/>
    <col min="14095" max="14349" width="9.140625" style="12"/>
    <col min="14350" max="14350" width="30.5703125" style="12" bestFit="1" customWidth="1"/>
    <col min="14351" max="14605" width="9.140625" style="12"/>
    <col min="14606" max="14606" width="30.5703125" style="12" bestFit="1" customWidth="1"/>
    <col min="14607" max="14861" width="9.140625" style="12"/>
    <col min="14862" max="14862" width="30.5703125" style="12" bestFit="1" customWidth="1"/>
    <col min="14863" max="15117" width="9.140625" style="12"/>
    <col min="15118" max="15118" width="30.5703125" style="12" bestFit="1" customWidth="1"/>
    <col min="15119" max="15373" width="9.140625" style="12"/>
    <col min="15374" max="15374" width="30.5703125" style="12" bestFit="1" customWidth="1"/>
    <col min="15375" max="15629" width="9.140625" style="12"/>
    <col min="15630" max="15630" width="30.5703125" style="12" bestFit="1" customWidth="1"/>
    <col min="15631" max="15885" width="9.140625" style="12"/>
    <col min="15886" max="15886" width="30.5703125" style="12" bestFit="1" customWidth="1"/>
    <col min="15887" max="16141" width="9.140625" style="12"/>
    <col min="16142" max="16142" width="30.5703125" style="12" bestFit="1" customWidth="1"/>
    <col min="16143" max="16384" width="9.140625" style="12"/>
  </cols>
  <sheetData>
    <row r="4" spans="1:32" s="12" customFormat="1" x14ac:dyDescent="0.2">
      <c r="A4" s="38"/>
      <c r="B4" s="29"/>
      <c r="C4" s="29"/>
      <c r="D4" s="28"/>
      <c r="E4" s="29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</row>
    <row r="5" spans="1:32" s="12" customFormat="1" ht="15" x14ac:dyDescent="0.25">
      <c r="A5" s="6"/>
      <c r="B5" s="6"/>
      <c r="C5" s="6"/>
      <c r="D5" s="15"/>
      <c r="E5" s="6"/>
      <c r="F5" s="21" t="s">
        <v>50</v>
      </c>
      <c r="J5" s="31"/>
      <c r="K5" s="31"/>
      <c r="L5" s="31"/>
      <c r="M5" s="31"/>
      <c r="N5" s="31"/>
      <c r="O5" s="31"/>
      <c r="P5" s="31"/>
      <c r="Q5" s="31"/>
      <c r="R5" s="48">
        <v>43422</v>
      </c>
      <c r="S5" s="8"/>
      <c r="T5" s="8"/>
      <c r="U5" s="8"/>
      <c r="V5" s="31"/>
      <c r="W5" s="31"/>
      <c r="X5" s="31"/>
      <c r="Y5" s="31"/>
      <c r="Z5" s="31"/>
      <c r="AA5" s="31"/>
      <c r="AB5" s="31"/>
    </row>
    <row r="6" spans="1:32" s="12" customFormat="1" ht="15" x14ac:dyDescent="0.25">
      <c r="A6" s="6"/>
      <c r="B6" s="6"/>
      <c r="C6" s="6"/>
      <c r="D6" s="15"/>
      <c r="E6" s="6"/>
      <c r="F6" s="22" t="s">
        <v>49</v>
      </c>
      <c r="J6" s="31"/>
      <c r="K6" s="31"/>
      <c r="L6" s="31"/>
      <c r="M6" s="31"/>
      <c r="N6" s="31"/>
      <c r="O6" s="31"/>
      <c r="P6" s="31"/>
      <c r="Q6" s="31"/>
      <c r="R6" s="47"/>
      <c r="S6" s="9"/>
      <c r="T6" s="9"/>
      <c r="U6" s="9"/>
      <c r="V6" s="31"/>
      <c r="W6" s="31"/>
      <c r="X6" s="31"/>
      <c r="Y6" s="31"/>
      <c r="Z6" s="31"/>
      <c r="AA6" s="31"/>
      <c r="AB6" s="31"/>
    </row>
    <row r="7" spans="1:32" s="12" customFormat="1" ht="15" x14ac:dyDescent="0.25">
      <c r="A7" s="6"/>
      <c r="B7" s="6"/>
      <c r="C7" s="6"/>
      <c r="D7" s="15"/>
      <c r="E7" s="6"/>
      <c r="F7" s="22" t="s">
        <v>48</v>
      </c>
      <c r="J7" s="31"/>
      <c r="K7" s="31"/>
      <c r="L7" s="31"/>
      <c r="M7" s="31"/>
      <c r="N7" s="31"/>
      <c r="O7" s="31"/>
      <c r="P7" s="31"/>
      <c r="Q7" s="31"/>
      <c r="R7" s="47"/>
      <c r="S7" s="9"/>
      <c r="T7" s="9"/>
      <c r="U7" s="9"/>
      <c r="V7" s="31"/>
      <c r="W7" s="31"/>
      <c r="X7" s="31"/>
      <c r="Y7" s="31"/>
      <c r="Z7" s="31"/>
      <c r="AA7" s="31"/>
      <c r="AB7" s="31"/>
    </row>
    <row r="8" spans="1:32" s="12" customFormat="1" ht="15" x14ac:dyDescent="0.25">
      <c r="A8" s="6"/>
      <c r="B8" s="6"/>
      <c r="C8" s="6"/>
      <c r="D8" s="15"/>
      <c r="E8" s="6"/>
      <c r="F8" s="21"/>
      <c r="J8" s="31"/>
      <c r="K8" s="31"/>
      <c r="L8" s="31"/>
      <c r="M8" s="31"/>
      <c r="N8" s="31"/>
      <c r="O8" s="31"/>
      <c r="P8" s="31"/>
      <c r="Q8" s="31"/>
      <c r="R8" s="47"/>
      <c r="S8" s="9"/>
      <c r="T8" s="9"/>
      <c r="U8" s="9"/>
      <c r="V8" s="31"/>
      <c r="W8" s="31"/>
      <c r="X8" s="31"/>
      <c r="Y8" s="31"/>
      <c r="Z8" s="31"/>
      <c r="AA8" s="31"/>
      <c r="AB8" s="31"/>
    </row>
    <row r="9" spans="1:32" s="12" customFormat="1" x14ac:dyDescent="0.2">
      <c r="A9" s="6"/>
      <c r="B9" s="6"/>
      <c r="C9" s="6"/>
      <c r="D9" s="15"/>
      <c r="E9" s="6"/>
      <c r="F9" s="2"/>
      <c r="G9" s="46" t="s">
        <v>17</v>
      </c>
      <c r="H9" s="31"/>
      <c r="I9" s="31"/>
      <c r="J9" s="31"/>
      <c r="K9" s="31"/>
      <c r="L9" s="31"/>
      <c r="M9" s="31"/>
      <c r="N9" s="31"/>
      <c r="O9" s="31"/>
      <c r="P9" s="31"/>
      <c r="Q9" s="31"/>
      <c r="R9" s="3" t="s">
        <v>16</v>
      </c>
      <c r="S9" s="31"/>
      <c r="T9" s="31"/>
      <c r="U9" s="31"/>
      <c r="V9" s="31"/>
      <c r="W9" s="31"/>
    </row>
    <row r="10" spans="1:32" s="12" customFormat="1" x14ac:dyDescent="0.2">
      <c r="A10" s="4"/>
      <c r="B10" s="4"/>
      <c r="C10" s="4"/>
      <c r="D10" s="7"/>
      <c r="E10" s="1"/>
      <c r="F10" s="10" t="s">
        <v>14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31"/>
      <c r="R10" s="5" t="s">
        <v>19</v>
      </c>
      <c r="S10" s="31"/>
      <c r="T10" s="31"/>
      <c r="U10" s="31"/>
      <c r="V10" s="31"/>
      <c r="W10" s="31"/>
    </row>
    <row r="11" spans="1:32" s="12" customFormat="1" x14ac:dyDescent="0.2">
      <c r="A11" s="4"/>
      <c r="B11" s="4"/>
      <c r="C11" s="4"/>
      <c r="D11" s="7"/>
      <c r="E11" s="1"/>
      <c r="F11" s="10" t="s">
        <v>13</v>
      </c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31"/>
      <c r="R11" s="31"/>
      <c r="S11" s="31"/>
      <c r="T11" s="31"/>
      <c r="U11" s="31"/>
      <c r="V11" s="31"/>
      <c r="W11" s="31"/>
    </row>
    <row r="12" spans="1:32" s="12" customFormat="1" x14ac:dyDescent="0.2">
      <c r="A12" s="4"/>
      <c r="B12" s="4"/>
      <c r="C12" s="4"/>
      <c r="D12" s="7"/>
      <c r="E12" s="1"/>
      <c r="F12" s="10" t="s">
        <v>12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31"/>
      <c r="R12" s="31"/>
      <c r="S12" s="31"/>
      <c r="T12" s="31"/>
      <c r="U12" s="31"/>
      <c r="V12" s="31"/>
      <c r="W12" s="31"/>
    </row>
    <row r="13" spans="1:32" s="12" customFormat="1" x14ac:dyDescent="0.2">
      <c r="A13" s="4"/>
      <c r="B13" s="4"/>
      <c r="C13" s="4"/>
      <c r="D13" s="7"/>
      <c r="E13" s="1"/>
      <c r="F13" s="10" t="s">
        <v>11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31"/>
      <c r="R13" s="31"/>
      <c r="S13" s="31"/>
      <c r="T13" s="31"/>
      <c r="U13" s="31"/>
      <c r="V13" s="31"/>
      <c r="W13" s="31"/>
    </row>
    <row r="14" spans="1:32" s="12" customFormat="1" x14ac:dyDescent="0.2">
      <c r="A14" s="4"/>
      <c r="B14" s="4"/>
      <c r="C14" s="4"/>
      <c r="D14" s="7"/>
      <c r="E14" s="1"/>
      <c r="F14" s="10" t="s">
        <v>10</v>
      </c>
      <c r="G14" s="14" t="s">
        <v>22</v>
      </c>
      <c r="H14" s="14" t="s">
        <v>20</v>
      </c>
      <c r="I14" s="14" t="s">
        <v>27</v>
      </c>
      <c r="J14" s="14" t="s">
        <v>21</v>
      </c>
      <c r="K14" s="14" t="s">
        <v>47</v>
      </c>
      <c r="L14" s="14" t="s">
        <v>23</v>
      </c>
      <c r="M14" s="14" t="s">
        <v>3</v>
      </c>
      <c r="N14" s="14" t="s">
        <v>46</v>
      </c>
      <c r="O14" s="14" t="s">
        <v>18</v>
      </c>
      <c r="P14" s="14" t="s">
        <v>45</v>
      </c>
      <c r="R14" s="31"/>
      <c r="S14" s="31"/>
      <c r="T14" s="31"/>
      <c r="U14" s="31"/>
      <c r="V14" s="31"/>
      <c r="W14" s="31"/>
    </row>
    <row r="15" spans="1:32" s="11" customFormat="1" x14ac:dyDescent="0.2">
      <c r="A15" s="4"/>
      <c r="B15" s="4"/>
      <c r="C15" s="4"/>
      <c r="D15" s="7"/>
      <c r="E15" s="1"/>
      <c r="F15" s="10" t="s">
        <v>5</v>
      </c>
      <c r="G15" s="14" t="s">
        <v>4</v>
      </c>
      <c r="H15" s="14" t="s">
        <v>4</v>
      </c>
      <c r="I15" s="14" t="s">
        <v>4</v>
      </c>
      <c r="J15" s="14" t="s">
        <v>4</v>
      </c>
      <c r="K15" s="14" t="s">
        <v>4</v>
      </c>
      <c r="L15" s="14" t="s">
        <v>4</v>
      </c>
      <c r="M15" s="14" t="s">
        <v>4</v>
      </c>
      <c r="N15" s="14" t="s">
        <v>4</v>
      </c>
      <c r="O15" s="14" t="s">
        <v>4</v>
      </c>
      <c r="P15" s="14" t="s">
        <v>4</v>
      </c>
    </row>
    <row r="16" spans="1:32" s="36" customFormat="1" x14ac:dyDescent="0.2">
      <c r="A16" s="7"/>
      <c r="B16" s="7"/>
      <c r="C16" s="7"/>
      <c r="D16" s="7"/>
      <c r="E16" s="7"/>
      <c r="F16" s="16" t="s">
        <v>2</v>
      </c>
      <c r="G16" s="17"/>
      <c r="H16" s="17"/>
      <c r="I16" s="17">
        <v>42</v>
      </c>
      <c r="J16" s="17"/>
      <c r="K16" s="17">
        <v>52</v>
      </c>
      <c r="L16" s="17">
        <v>42</v>
      </c>
      <c r="M16" s="17"/>
      <c r="N16" s="17"/>
      <c r="O16" s="17"/>
      <c r="P16" s="17"/>
    </row>
    <row r="17" spans="1:28" s="12" customFormat="1" x14ac:dyDescent="0.2">
      <c r="A17" s="35"/>
      <c r="B17" s="35"/>
      <c r="C17" s="35"/>
      <c r="D17" s="28"/>
      <c r="E17" s="29"/>
      <c r="F17" s="45" t="s">
        <v>31</v>
      </c>
      <c r="G17" s="25"/>
      <c r="H17" s="25"/>
      <c r="I17" s="25"/>
      <c r="J17" s="25"/>
      <c r="K17" s="25"/>
      <c r="L17" s="25">
        <v>0.52986111111111112</v>
      </c>
      <c r="M17" s="25"/>
      <c r="N17" s="25"/>
      <c r="O17" s="25">
        <v>0.71736111111111101</v>
      </c>
      <c r="P17" s="25"/>
      <c r="X17" s="20"/>
    </row>
    <row r="18" spans="1:28" s="12" customFormat="1" x14ac:dyDescent="0.2">
      <c r="A18" s="35"/>
      <c r="B18" s="35"/>
      <c r="C18" s="35"/>
      <c r="D18" s="28"/>
      <c r="E18" s="29"/>
      <c r="F18" s="37" t="s">
        <v>30</v>
      </c>
      <c r="G18" s="40">
        <v>0.2388888888888889</v>
      </c>
      <c r="H18" s="40"/>
      <c r="I18" s="40"/>
      <c r="J18" s="40"/>
      <c r="K18" s="40"/>
      <c r="L18" s="40" t="s">
        <v>0</v>
      </c>
      <c r="M18" s="40">
        <v>0.61388888888888882</v>
      </c>
      <c r="N18" s="40"/>
      <c r="O18" s="40" t="s">
        <v>0</v>
      </c>
      <c r="P18" s="40">
        <v>0.78055555555555556</v>
      </c>
      <c r="X18" s="20">
        <v>0</v>
      </c>
    </row>
    <row r="19" spans="1:28" s="12" customFormat="1" x14ac:dyDescent="0.2">
      <c r="A19" s="35"/>
      <c r="B19" s="35"/>
      <c r="C19" s="35"/>
      <c r="D19" s="28"/>
      <c r="E19" s="29"/>
      <c r="F19" s="32" t="s">
        <v>29</v>
      </c>
      <c r="G19" s="40">
        <f>G18+$X19</f>
        <v>0.24236111111111111</v>
      </c>
      <c r="H19" s="40">
        <v>0.27916666666666667</v>
      </c>
      <c r="I19" s="40">
        <v>0.30555555555555552</v>
      </c>
      <c r="J19" s="40">
        <v>0.45069444444444445</v>
      </c>
      <c r="K19" s="40">
        <v>0.53402777777777777</v>
      </c>
      <c r="L19" s="40">
        <f>L17+$W19</f>
        <v>0.53402777777777777</v>
      </c>
      <c r="M19" s="40">
        <f>M18+$X19</f>
        <v>0.61736111111111103</v>
      </c>
      <c r="N19" s="40">
        <v>0.65416666666666667</v>
      </c>
      <c r="O19" s="40">
        <f>O17+$W19</f>
        <v>0.72152777777777766</v>
      </c>
      <c r="P19" s="40">
        <f>P18+$X19</f>
        <v>0.78402777777777777</v>
      </c>
      <c r="W19" s="20">
        <v>4.1666666666666666E-3</v>
      </c>
      <c r="X19" s="20">
        <v>3.472222222222222E-3</v>
      </c>
    </row>
    <row r="20" spans="1:28" s="12" customFormat="1" x14ac:dyDescent="0.2">
      <c r="A20" s="35"/>
      <c r="B20" s="35"/>
      <c r="C20" s="35"/>
      <c r="D20" s="28"/>
      <c r="E20" s="29"/>
      <c r="F20" s="32" t="s">
        <v>33</v>
      </c>
      <c r="G20" s="40">
        <f>G19+$X20</f>
        <v>0.24374999999999999</v>
      </c>
      <c r="H20" s="40">
        <f>H19+$X20</f>
        <v>0.28055555555555556</v>
      </c>
      <c r="I20" s="40">
        <f>I19+$X20</f>
        <v>0.30694444444444441</v>
      </c>
      <c r="J20" s="40">
        <f>J19+$X20</f>
        <v>0.45208333333333334</v>
      </c>
      <c r="K20" s="40">
        <f>K19+$X20</f>
        <v>0.53541666666666665</v>
      </c>
      <c r="L20" s="40">
        <f>L19+$X20</f>
        <v>0.53541666666666665</v>
      </c>
      <c r="M20" s="40">
        <f>M19+$X20</f>
        <v>0.61874999999999991</v>
      </c>
      <c r="N20" s="40">
        <f>N19+$X20</f>
        <v>0.65555555555555556</v>
      </c>
      <c r="O20" s="40">
        <f>O19+$X20</f>
        <v>0.72291666666666654</v>
      </c>
      <c r="P20" s="40">
        <f>P19+$X20</f>
        <v>0.78541666666666665</v>
      </c>
      <c r="X20" s="20">
        <v>1.3888888888888889E-3</v>
      </c>
    </row>
    <row r="21" spans="1:28" s="12" customFormat="1" x14ac:dyDescent="0.2">
      <c r="A21" s="35"/>
      <c r="B21" s="35"/>
      <c r="C21" s="35"/>
      <c r="D21" s="28"/>
      <c r="E21" s="29"/>
      <c r="F21" s="32" t="s">
        <v>34</v>
      </c>
      <c r="G21" s="40">
        <f>G20+$X21</f>
        <v>0.24583333333333332</v>
      </c>
      <c r="H21" s="40">
        <f>H20+$X21</f>
        <v>0.28263888888888888</v>
      </c>
      <c r="I21" s="40">
        <f>I20+$X21</f>
        <v>0.30902777777777773</v>
      </c>
      <c r="J21" s="40">
        <f>J20+$X21</f>
        <v>0.45416666666666666</v>
      </c>
      <c r="K21" s="40">
        <f>K20+$X21</f>
        <v>0.53749999999999998</v>
      </c>
      <c r="L21" s="40">
        <f>L20+$X21</f>
        <v>0.53749999999999998</v>
      </c>
      <c r="M21" s="40">
        <f>M20+$X21</f>
        <v>0.62083333333333324</v>
      </c>
      <c r="N21" s="40">
        <f>N20+$X21</f>
        <v>0.65763888888888888</v>
      </c>
      <c r="O21" s="40">
        <f>O20+$X21</f>
        <v>0.72499999999999987</v>
      </c>
      <c r="P21" s="40">
        <f>P20+$X21</f>
        <v>0.78749999999999998</v>
      </c>
      <c r="X21" s="20">
        <v>2.0833333333333333E-3</v>
      </c>
    </row>
    <row r="22" spans="1:28" s="12" customFormat="1" x14ac:dyDescent="0.2">
      <c r="A22" s="35"/>
      <c r="B22" s="35"/>
      <c r="C22" s="35"/>
      <c r="D22" s="28"/>
      <c r="E22" s="29"/>
      <c r="F22" s="32" t="s">
        <v>35</v>
      </c>
      <c r="G22" s="40">
        <f>G21+$X22</f>
        <v>0.2472222222222222</v>
      </c>
      <c r="H22" s="40">
        <f>H21+$X22</f>
        <v>0.28402777777777777</v>
      </c>
      <c r="I22" s="40">
        <f>I21+$X22</f>
        <v>0.31041666666666662</v>
      </c>
      <c r="J22" s="40">
        <f>J21+$X22</f>
        <v>0.45555555555555555</v>
      </c>
      <c r="K22" s="40">
        <f>K21+$X22</f>
        <v>0.53888888888888886</v>
      </c>
      <c r="L22" s="40">
        <f>L21+$X22</f>
        <v>0.53888888888888886</v>
      </c>
      <c r="M22" s="40">
        <f>M21+$X22</f>
        <v>0.62222222222222212</v>
      </c>
      <c r="N22" s="40">
        <f>N21+$X22</f>
        <v>0.65902777777777777</v>
      </c>
      <c r="O22" s="40">
        <f>O21+$X22</f>
        <v>0.72638888888888875</v>
      </c>
      <c r="P22" s="40">
        <f>P21+$X22</f>
        <v>0.78888888888888886</v>
      </c>
      <c r="X22" s="20">
        <v>1.3888888888888889E-3</v>
      </c>
    </row>
    <row r="23" spans="1:28" s="12" customFormat="1" x14ac:dyDescent="0.2">
      <c r="A23" s="35"/>
      <c r="B23" s="35"/>
      <c r="C23" s="35"/>
      <c r="D23" s="28"/>
      <c r="E23" s="29"/>
      <c r="F23" s="32" t="s">
        <v>36</v>
      </c>
      <c r="G23" s="40">
        <f>G22+$X23</f>
        <v>0.24930555555555553</v>
      </c>
      <c r="H23" s="40">
        <f>H22+$X23</f>
        <v>0.28611111111111109</v>
      </c>
      <c r="I23" s="40">
        <f>I22+$X23</f>
        <v>0.31249999999999994</v>
      </c>
      <c r="J23" s="40">
        <f>J22+$X23</f>
        <v>0.45763888888888887</v>
      </c>
      <c r="K23" s="40">
        <f>K22+$X23</f>
        <v>0.54097222222222219</v>
      </c>
      <c r="L23" s="40">
        <f>L22+$X23</f>
        <v>0.54097222222222219</v>
      </c>
      <c r="M23" s="40">
        <f>M22+$X23</f>
        <v>0.62430555555555545</v>
      </c>
      <c r="N23" s="40">
        <f>N22+$X23</f>
        <v>0.66111111111111109</v>
      </c>
      <c r="O23" s="40">
        <f>O22+$X23</f>
        <v>0.72847222222222208</v>
      </c>
      <c r="P23" s="40">
        <f>P22+$X23</f>
        <v>0.79097222222222219</v>
      </c>
      <c r="X23" s="20">
        <v>2.0833333333333333E-3</v>
      </c>
    </row>
    <row r="24" spans="1:28" s="12" customFormat="1" x14ac:dyDescent="0.2">
      <c r="A24" s="35"/>
      <c r="B24" s="35"/>
      <c r="C24" s="35"/>
      <c r="D24" s="28"/>
      <c r="E24" s="29"/>
      <c r="F24" s="32" t="s">
        <v>37</v>
      </c>
      <c r="G24" s="40"/>
      <c r="H24" s="40" t="s">
        <v>0</v>
      </c>
      <c r="I24" s="40"/>
      <c r="J24" s="50">
        <f>J23+$W24</f>
        <v>0.46041666666666664</v>
      </c>
      <c r="K24" s="40"/>
      <c r="L24" s="40" t="s">
        <v>0</v>
      </c>
      <c r="M24" s="40" t="s">
        <v>0</v>
      </c>
      <c r="N24" s="50">
        <f>N23+$W24</f>
        <v>0.66388888888888886</v>
      </c>
      <c r="O24" s="40" t="s">
        <v>0</v>
      </c>
      <c r="P24" s="40" t="s">
        <v>0</v>
      </c>
      <c r="W24" s="20">
        <v>2.7777777777777779E-3</v>
      </c>
      <c r="X24" s="20"/>
    </row>
    <row r="25" spans="1:28" s="12" customFormat="1" x14ac:dyDescent="0.2">
      <c r="A25" s="35"/>
      <c r="B25" s="35"/>
      <c r="C25" s="35"/>
      <c r="D25" s="28"/>
      <c r="E25" s="29"/>
      <c r="F25" s="32" t="s">
        <v>38</v>
      </c>
      <c r="G25" s="40"/>
      <c r="H25" s="40">
        <f>H23+$X25</f>
        <v>0.28680555555555554</v>
      </c>
      <c r="I25" s="40"/>
      <c r="J25" s="40">
        <f>J24+$W25</f>
        <v>0.46249999999999997</v>
      </c>
      <c r="K25" s="40"/>
      <c r="L25" s="40">
        <f>L23+$X25</f>
        <v>0.54166666666666663</v>
      </c>
      <c r="M25" s="40">
        <f>M23+$X25</f>
        <v>0.62499999999999989</v>
      </c>
      <c r="N25" s="40">
        <f>N24+$W25</f>
        <v>0.66597222222222219</v>
      </c>
      <c r="O25" s="40">
        <f>O23+$X25</f>
        <v>0.72916666666666652</v>
      </c>
      <c r="P25" s="40">
        <f>P23+$X25</f>
        <v>0.79166666666666663</v>
      </c>
      <c r="W25" s="20">
        <v>2.0833333333333333E-3</v>
      </c>
      <c r="X25" s="20">
        <v>6.9444444444444447E-4</v>
      </c>
    </row>
    <row r="26" spans="1:28" s="12" customFormat="1" x14ac:dyDescent="0.2">
      <c r="A26" s="35"/>
      <c r="B26" s="35"/>
      <c r="C26" s="35"/>
      <c r="D26" s="28"/>
      <c r="E26" s="29"/>
      <c r="F26" s="32" t="s">
        <v>39</v>
      </c>
      <c r="G26" s="40"/>
      <c r="H26" s="40">
        <f>H25+$X26</f>
        <v>0.28888888888888886</v>
      </c>
      <c r="I26" s="40"/>
      <c r="J26" s="40">
        <f>J25+$X26</f>
        <v>0.46458333333333329</v>
      </c>
      <c r="K26" s="40"/>
      <c r="L26" s="40">
        <f>L25+$X26</f>
        <v>0.54374999999999996</v>
      </c>
      <c r="M26" s="40">
        <f>M25+$X26</f>
        <v>0.62708333333333321</v>
      </c>
      <c r="N26" s="40">
        <f>N25+$X26</f>
        <v>0.66805555555555551</v>
      </c>
      <c r="O26" s="40">
        <f>O25+$X26</f>
        <v>0.73124999999999984</v>
      </c>
      <c r="P26" s="40">
        <f>P25+$X26</f>
        <v>0.79374999999999996</v>
      </c>
      <c r="X26" s="20">
        <v>2.0833333333333333E-3</v>
      </c>
    </row>
    <row r="27" spans="1:28" s="12" customFormat="1" x14ac:dyDescent="0.2">
      <c r="A27" s="35"/>
      <c r="B27" s="35"/>
      <c r="C27" s="35"/>
      <c r="D27" s="28"/>
      <c r="E27" s="29"/>
      <c r="F27" s="32" t="s">
        <v>40</v>
      </c>
      <c r="G27" s="40"/>
      <c r="H27" s="40">
        <f>H26+$X27</f>
        <v>0.29097222222222219</v>
      </c>
      <c r="I27" s="40"/>
      <c r="J27" s="40"/>
      <c r="K27" s="40"/>
      <c r="L27" s="40">
        <f>L26+$X27</f>
        <v>0.54583333333333328</v>
      </c>
      <c r="M27" s="40">
        <f>M26+$X27</f>
        <v>0.62916666666666654</v>
      </c>
      <c r="N27" s="40"/>
      <c r="O27" s="40"/>
      <c r="P27" s="40">
        <f>P26+$X27</f>
        <v>0.79583333333333328</v>
      </c>
      <c r="X27" s="20">
        <v>2.0833333333333333E-3</v>
      </c>
    </row>
    <row r="28" spans="1:28" s="12" customFormat="1" x14ac:dyDescent="0.2">
      <c r="A28" s="35"/>
      <c r="B28" s="35"/>
      <c r="C28" s="35"/>
      <c r="D28" s="28"/>
      <c r="E28" s="29"/>
      <c r="F28" s="32" t="s">
        <v>41</v>
      </c>
      <c r="G28" s="40"/>
      <c r="H28" s="40">
        <f>H27+$X28</f>
        <v>0.29236111111111107</v>
      </c>
      <c r="I28" s="40"/>
      <c r="J28" s="40"/>
      <c r="K28" s="40"/>
      <c r="L28" s="40">
        <f>L27+$X28</f>
        <v>0.54722222222222217</v>
      </c>
      <c r="M28" s="40">
        <f>M27+$X28</f>
        <v>0.63055555555555542</v>
      </c>
      <c r="N28" s="40"/>
      <c r="O28" s="40"/>
      <c r="P28" s="40">
        <f>P27+$X28</f>
        <v>0.79722222222222217</v>
      </c>
      <c r="X28" s="20">
        <v>1.3888888888888889E-3</v>
      </c>
    </row>
    <row r="29" spans="1:28" s="12" customFormat="1" x14ac:dyDescent="0.2">
      <c r="A29" s="35"/>
      <c r="B29" s="35"/>
      <c r="C29" s="35"/>
      <c r="D29" s="28"/>
      <c r="E29" s="29"/>
      <c r="F29" s="32" t="s">
        <v>42</v>
      </c>
      <c r="G29" s="40"/>
      <c r="H29" s="40">
        <f>H28+$X29</f>
        <v>0.29374999999999996</v>
      </c>
      <c r="I29" s="40"/>
      <c r="J29" s="40"/>
      <c r="K29" s="40"/>
      <c r="L29" s="40">
        <f>L28+$X29</f>
        <v>0.54861111111111105</v>
      </c>
      <c r="M29" s="40">
        <f>M28+$X29</f>
        <v>0.63194444444444431</v>
      </c>
      <c r="N29" s="40"/>
      <c r="O29" s="40"/>
      <c r="P29" s="40">
        <f>P28+$X29</f>
        <v>0.79861111111111105</v>
      </c>
      <c r="X29" s="20">
        <v>1.3888888888888889E-3</v>
      </c>
    </row>
    <row r="30" spans="1:28" s="12" customFormat="1" x14ac:dyDescent="0.2">
      <c r="A30" s="35"/>
      <c r="B30" s="35"/>
      <c r="C30" s="35"/>
      <c r="D30" s="28"/>
      <c r="E30" s="29"/>
      <c r="F30" s="33" t="s">
        <v>28</v>
      </c>
      <c r="G30" s="39"/>
      <c r="H30" s="39">
        <f>H29+$X30</f>
        <v>0.29722222222222217</v>
      </c>
      <c r="I30" s="39"/>
      <c r="J30" s="39"/>
      <c r="K30" s="39"/>
      <c r="L30" s="39">
        <f>L29+$X30</f>
        <v>0.55208333333333326</v>
      </c>
      <c r="M30" s="39">
        <f>M29+$X30</f>
        <v>0.63541666666666652</v>
      </c>
      <c r="N30" s="39"/>
      <c r="O30" s="39"/>
      <c r="P30" s="39">
        <f>P29+$X30</f>
        <v>0.80208333333333326</v>
      </c>
      <c r="X30" s="20">
        <v>3.472222222222222E-3</v>
      </c>
    </row>
    <row r="31" spans="1:28" s="12" customFormat="1" x14ac:dyDescent="0.2">
      <c r="A31" s="29"/>
      <c r="B31" s="29"/>
      <c r="C31" s="29"/>
      <c r="D31" s="28"/>
      <c r="E31" s="29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X31" s="20"/>
    </row>
    <row r="32" spans="1:28" s="12" customFormat="1" x14ac:dyDescent="0.2">
      <c r="A32" s="29"/>
      <c r="B32" s="29"/>
      <c r="C32" s="29"/>
      <c r="D32" s="28"/>
      <c r="E32" s="29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W32" s="41"/>
      <c r="X32" s="41"/>
      <c r="Y32" s="41"/>
      <c r="AB32" s="20"/>
    </row>
    <row r="33" spans="1:24" s="12" customFormat="1" x14ac:dyDescent="0.2">
      <c r="A33" s="29"/>
      <c r="B33" s="29"/>
      <c r="C33" s="29"/>
      <c r="D33" s="28"/>
      <c r="E33" s="29"/>
      <c r="G33" s="46" t="s">
        <v>17</v>
      </c>
      <c r="H33" s="44"/>
      <c r="I33" s="41"/>
      <c r="J33" s="41"/>
      <c r="K33" s="41"/>
      <c r="L33" s="41"/>
      <c r="M33" s="41"/>
      <c r="N33" s="41"/>
      <c r="O33" s="41"/>
      <c r="P33" s="41"/>
      <c r="Q33" s="41"/>
      <c r="R33" s="3" t="s">
        <v>16</v>
      </c>
      <c r="S33" s="41"/>
      <c r="T33" s="41"/>
      <c r="U33" s="41"/>
      <c r="X33" s="20"/>
    </row>
    <row r="34" spans="1:24" s="12" customFormat="1" x14ac:dyDescent="0.2">
      <c r="A34" s="29"/>
      <c r="B34" s="29"/>
      <c r="C34" s="29"/>
      <c r="D34" s="28"/>
      <c r="E34" s="29"/>
      <c r="F34" s="13" t="s">
        <v>15</v>
      </c>
      <c r="G34" s="29"/>
      <c r="H34" s="29"/>
      <c r="I34" s="43"/>
      <c r="J34" s="43"/>
      <c r="K34" s="43"/>
      <c r="L34" s="43"/>
      <c r="M34" s="43"/>
      <c r="N34" s="43"/>
      <c r="O34" s="43"/>
      <c r="P34" s="43"/>
      <c r="Q34" s="41"/>
      <c r="R34" s="5" t="s">
        <v>19</v>
      </c>
      <c r="S34" s="43"/>
      <c r="T34" s="43"/>
      <c r="U34" s="41"/>
      <c r="X34" s="20"/>
    </row>
    <row r="35" spans="1:24" s="12" customFormat="1" x14ac:dyDescent="0.2">
      <c r="A35" s="4"/>
      <c r="B35" s="4"/>
      <c r="C35" s="4"/>
      <c r="D35" s="7"/>
      <c r="E35" s="1"/>
      <c r="F35" s="10" t="s">
        <v>14</v>
      </c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41"/>
      <c r="X35" s="20"/>
    </row>
    <row r="36" spans="1:24" s="12" customFormat="1" x14ac:dyDescent="0.2">
      <c r="A36" s="4"/>
      <c r="B36" s="4"/>
      <c r="C36" s="4"/>
      <c r="D36" s="7"/>
      <c r="E36" s="1"/>
      <c r="F36" s="10" t="s">
        <v>13</v>
      </c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41"/>
      <c r="X36" s="20"/>
    </row>
    <row r="37" spans="1:24" s="12" customFormat="1" x14ac:dyDescent="0.2">
      <c r="A37" s="4"/>
      <c r="B37" s="4"/>
      <c r="C37" s="4"/>
      <c r="D37" s="7"/>
      <c r="E37" s="1"/>
      <c r="F37" s="10" t="s">
        <v>12</v>
      </c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41"/>
      <c r="X37" s="20"/>
    </row>
    <row r="38" spans="1:24" s="12" customFormat="1" x14ac:dyDescent="0.2">
      <c r="A38" s="4"/>
      <c r="B38" s="4"/>
      <c r="C38" s="4"/>
      <c r="D38" s="7"/>
      <c r="E38" s="1"/>
      <c r="F38" s="10" t="s">
        <v>11</v>
      </c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41"/>
      <c r="X38" s="20"/>
    </row>
    <row r="39" spans="1:24" s="12" customFormat="1" x14ac:dyDescent="0.2">
      <c r="A39" s="4"/>
      <c r="B39" s="4"/>
      <c r="C39" s="4"/>
      <c r="D39" s="7"/>
      <c r="E39" s="1"/>
      <c r="F39" s="10" t="s">
        <v>10</v>
      </c>
      <c r="G39" s="14" t="s">
        <v>9</v>
      </c>
      <c r="H39" s="14" t="s">
        <v>6</v>
      </c>
      <c r="I39" s="14" t="s">
        <v>24</v>
      </c>
      <c r="J39" s="14" t="s">
        <v>32</v>
      </c>
      <c r="K39" s="14" t="s">
        <v>25</v>
      </c>
      <c r="L39" s="14" t="s">
        <v>26</v>
      </c>
      <c r="M39" s="14" t="s">
        <v>44</v>
      </c>
      <c r="N39" s="14" t="s">
        <v>8</v>
      </c>
      <c r="O39" s="14" t="s">
        <v>43</v>
      </c>
      <c r="P39" s="14" t="s">
        <v>7</v>
      </c>
      <c r="Q39" s="41"/>
      <c r="X39" s="20"/>
    </row>
    <row r="40" spans="1:24" s="11" customFormat="1" x14ac:dyDescent="0.2">
      <c r="A40" s="4"/>
      <c r="B40" s="4"/>
      <c r="C40" s="4"/>
      <c r="D40" s="7"/>
      <c r="E40" s="1"/>
      <c r="F40" s="10" t="s">
        <v>5</v>
      </c>
      <c r="G40" s="14" t="s">
        <v>4</v>
      </c>
      <c r="H40" s="14" t="s">
        <v>4</v>
      </c>
      <c r="I40" s="14" t="s">
        <v>4</v>
      </c>
      <c r="J40" s="14" t="s">
        <v>4</v>
      </c>
      <c r="K40" s="14" t="s">
        <v>4</v>
      </c>
      <c r="L40" s="14" t="s">
        <v>4</v>
      </c>
      <c r="M40" s="14" t="s">
        <v>4</v>
      </c>
      <c r="N40" s="14" t="s">
        <v>4</v>
      </c>
      <c r="O40" s="14" t="s">
        <v>4</v>
      </c>
      <c r="P40" s="14" t="s">
        <v>4</v>
      </c>
      <c r="X40" s="24"/>
    </row>
    <row r="41" spans="1:24" s="36" customFormat="1" x14ac:dyDescent="0.2">
      <c r="A41" s="7"/>
      <c r="B41" s="7"/>
      <c r="C41" s="7"/>
      <c r="D41" s="7"/>
      <c r="E41" s="7"/>
      <c r="F41" s="16" t="s">
        <v>2</v>
      </c>
      <c r="G41" s="17"/>
      <c r="H41" s="17"/>
      <c r="I41" s="17"/>
      <c r="J41" s="17">
        <v>42</v>
      </c>
      <c r="K41" s="17"/>
      <c r="L41" s="17">
        <v>42</v>
      </c>
      <c r="M41" s="17">
        <v>52</v>
      </c>
      <c r="N41" s="17"/>
      <c r="O41" s="17"/>
      <c r="P41" s="17"/>
      <c r="X41" s="18"/>
    </row>
    <row r="42" spans="1:24" s="36" customFormat="1" x14ac:dyDescent="0.2">
      <c r="A42" s="35"/>
      <c r="B42" s="35"/>
      <c r="C42" s="35"/>
      <c r="D42" s="28"/>
      <c r="E42" s="7"/>
      <c r="F42" s="30" t="s">
        <v>28</v>
      </c>
      <c r="G42" s="42">
        <v>0.20138888888888887</v>
      </c>
      <c r="H42" s="42"/>
      <c r="I42" s="42">
        <v>0.27777777777777779</v>
      </c>
      <c r="J42" s="42"/>
      <c r="K42" s="42"/>
      <c r="L42" s="42">
        <v>0.53333333333333333</v>
      </c>
      <c r="M42" s="42"/>
      <c r="N42" s="25">
        <v>0.6166666666666667</v>
      </c>
      <c r="O42" s="42"/>
      <c r="P42" s="42"/>
      <c r="X42" s="18"/>
    </row>
    <row r="43" spans="1:24" s="12" customFormat="1" x14ac:dyDescent="0.2">
      <c r="A43" s="35"/>
      <c r="B43" s="35"/>
      <c r="C43" s="35"/>
      <c r="D43" s="28"/>
      <c r="E43" s="29"/>
      <c r="F43" s="32" t="s">
        <v>42</v>
      </c>
      <c r="G43" s="40">
        <f>G42+$X43</f>
        <v>0.20486111111111108</v>
      </c>
      <c r="H43" s="40"/>
      <c r="I43" s="40">
        <f>I42+$X43</f>
        <v>0.28125</v>
      </c>
      <c r="J43" s="40"/>
      <c r="K43" s="40"/>
      <c r="L43" s="40">
        <f>L42+$X43</f>
        <v>0.53680555555555554</v>
      </c>
      <c r="M43" s="40"/>
      <c r="N43" s="40">
        <f>N42+$X43</f>
        <v>0.62013888888888891</v>
      </c>
      <c r="O43" s="40"/>
      <c r="P43" s="40"/>
      <c r="Q43" s="41"/>
      <c r="X43" s="20">
        <v>3.472222222222222E-3</v>
      </c>
    </row>
    <row r="44" spans="1:24" s="12" customFormat="1" x14ac:dyDescent="0.2">
      <c r="A44" s="35"/>
      <c r="B44" s="35"/>
      <c r="C44" s="35"/>
      <c r="D44" s="28"/>
      <c r="E44" s="29"/>
      <c r="F44" s="32" t="s">
        <v>41</v>
      </c>
      <c r="G44" s="40">
        <f>G43+$X44</f>
        <v>0.20555555555555552</v>
      </c>
      <c r="H44" s="40"/>
      <c r="I44" s="40">
        <f>I43+$X44</f>
        <v>0.28194444444444444</v>
      </c>
      <c r="J44" s="40"/>
      <c r="K44" s="40"/>
      <c r="L44" s="40">
        <f>L43+$X44</f>
        <v>0.53749999999999998</v>
      </c>
      <c r="M44" s="40"/>
      <c r="N44" s="40">
        <f>N43+$X44</f>
        <v>0.62083333333333335</v>
      </c>
      <c r="O44" s="40"/>
      <c r="P44" s="40"/>
      <c r="Q44" s="41"/>
      <c r="X44" s="20">
        <v>6.9444444444444447E-4</v>
      </c>
    </row>
    <row r="45" spans="1:24" s="12" customFormat="1" x14ac:dyDescent="0.2">
      <c r="A45" s="35"/>
      <c r="B45" s="35"/>
      <c r="C45" s="35"/>
      <c r="D45" s="28"/>
      <c r="E45" s="29"/>
      <c r="F45" s="32" t="s">
        <v>40</v>
      </c>
      <c r="G45" s="40">
        <f>G44+$X45</f>
        <v>0.2069444444444444</v>
      </c>
      <c r="H45" s="40"/>
      <c r="I45" s="40">
        <f>I44+$X45</f>
        <v>0.28333333333333333</v>
      </c>
      <c r="J45" s="40"/>
      <c r="K45" s="40"/>
      <c r="L45" s="40">
        <f>L44+$X45</f>
        <v>0.53888888888888886</v>
      </c>
      <c r="M45" s="40"/>
      <c r="N45" s="40">
        <f>N44+$X45</f>
        <v>0.62222222222222223</v>
      </c>
      <c r="O45" s="40"/>
      <c r="P45" s="40"/>
      <c r="Q45" s="41"/>
      <c r="X45" s="20">
        <v>1.3888888888888889E-3</v>
      </c>
    </row>
    <row r="46" spans="1:24" s="12" customFormat="1" x14ac:dyDescent="0.2">
      <c r="A46" s="35"/>
      <c r="B46" s="35"/>
      <c r="C46" s="35"/>
      <c r="D46" s="28"/>
      <c r="E46" s="29"/>
      <c r="F46" s="32" t="s">
        <v>39</v>
      </c>
      <c r="G46" s="40">
        <f>G45+$X46</f>
        <v>0.20972222222222217</v>
      </c>
      <c r="H46" s="26"/>
      <c r="I46" s="40">
        <f>I45+$X46</f>
        <v>0.28611111111111109</v>
      </c>
      <c r="J46" s="26"/>
      <c r="K46" s="40">
        <v>0.47916666666666669</v>
      </c>
      <c r="L46" s="40">
        <f>L45+$X46</f>
        <v>0.54166666666666663</v>
      </c>
      <c r="M46" s="26"/>
      <c r="N46" s="40">
        <f>N45+$X46</f>
        <v>0.625</v>
      </c>
      <c r="O46" s="26">
        <v>0.66805555555555562</v>
      </c>
      <c r="P46" s="26">
        <v>0.73125000000000007</v>
      </c>
      <c r="Q46" s="31"/>
      <c r="X46" s="20">
        <v>2.7777777777777779E-3</v>
      </c>
    </row>
    <row r="47" spans="1:24" s="12" customFormat="1" x14ac:dyDescent="0.2">
      <c r="A47" s="35"/>
      <c r="B47" s="35"/>
      <c r="C47" s="35"/>
      <c r="D47" s="28"/>
      <c r="E47" s="29"/>
      <c r="F47" s="32" t="s">
        <v>38</v>
      </c>
      <c r="G47" s="40">
        <f>G46+$X47</f>
        <v>0.2118055555555555</v>
      </c>
      <c r="H47" s="26"/>
      <c r="I47" s="40">
        <f>I46+$X47</f>
        <v>0.28819444444444442</v>
      </c>
      <c r="J47" s="26"/>
      <c r="K47" s="40">
        <f>K46+$X47</f>
        <v>0.48125000000000001</v>
      </c>
      <c r="L47" s="40">
        <f>L46+$X47</f>
        <v>0.54374999999999996</v>
      </c>
      <c r="M47" s="26"/>
      <c r="N47" s="40">
        <f>N46+$X47</f>
        <v>0.62708333333333333</v>
      </c>
      <c r="O47" s="40" t="s">
        <v>1</v>
      </c>
      <c r="P47" s="40">
        <f>P46+$X47</f>
        <v>0.73333333333333339</v>
      </c>
      <c r="Q47" s="31"/>
      <c r="W47" s="31"/>
      <c r="X47" s="20">
        <v>2.0833333333333333E-3</v>
      </c>
    </row>
    <row r="48" spans="1:24" s="12" customFormat="1" x14ac:dyDescent="0.2">
      <c r="A48" s="35"/>
      <c r="B48" s="35"/>
      <c r="C48" s="35"/>
      <c r="D48" s="28"/>
      <c r="E48" s="29"/>
      <c r="F48" s="32" t="s">
        <v>37</v>
      </c>
      <c r="G48" s="50">
        <f>G47+$W48</f>
        <v>0.21458333333333326</v>
      </c>
      <c r="H48" s="26"/>
      <c r="I48" s="50">
        <f>I47+$W48</f>
        <v>0.29097222222222219</v>
      </c>
      <c r="J48" s="26"/>
      <c r="K48" s="26" t="s">
        <v>0</v>
      </c>
      <c r="L48" s="40" t="s">
        <v>0</v>
      </c>
      <c r="M48" s="26"/>
      <c r="N48" s="40" t="s">
        <v>0</v>
      </c>
      <c r="O48" s="26" t="s">
        <v>0</v>
      </c>
      <c r="P48" s="26" t="s">
        <v>0</v>
      </c>
      <c r="Q48" s="31"/>
      <c r="W48" s="20">
        <v>2.7777777777777779E-3</v>
      </c>
      <c r="X48" s="20"/>
    </row>
    <row r="49" spans="1:32" s="12" customFormat="1" x14ac:dyDescent="0.2">
      <c r="A49" s="35"/>
      <c r="B49" s="35"/>
      <c r="C49" s="35"/>
      <c r="D49" s="28"/>
      <c r="E49" s="29"/>
      <c r="F49" s="32" t="s">
        <v>36</v>
      </c>
      <c r="G49" s="40">
        <f>G48+$W49</f>
        <v>0.21874999999999994</v>
      </c>
      <c r="H49" s="40">
        <v>0.25347222222222221</v>
      </c>
      <c r="I49" s="40">
        <f>I48+$W49</f>
        <v>0.29513888888888884</v>
      </c>
      <c r="J49" s="26">
        <v>0.31597222222222221</v>
      </c>
      <c r="K49" s="40">
        <f>K47+$X49</f>
        <v>0.4826388888888889</v>
      </c>
      <c r="L49" s="40">
        <f>L47+$X49</f>
        <v>0.54513888888888884</v>
      </c>
      <c r="M49" s="26">
        <v>0.54513888888888895</v>
      </c>
      <c r="N49" s="40">
        <f>N47+$X49</f>
        <v>0.62847222222222221</v>
      </c>
      <c r="O49" s="40">
        <f>O46+$Y49</f>
        <v>0.67013888888888895</v>
      </c>
      <c r="P49" s="40">
        <f>P47+$X49</f>
        <v>0.73472222222222228</v>
      </c>
      <c r="Q49" s="31"/>
      <c r="W49" s="20">
        <v>4.1666666666666666E-3</v>
      </c>
      <c r="X49" s="20">
        <v>1.3888888888888889E-3</v>
      </c>
      <c r="Y49" s="20">
        <v>2.0833333333333333E-3</v>
      </c>
    </row>
    <row r="50" spans="1:32" s="12" customFormat="1" x14ac:dyDescent="0.2">
      <c r="A50" s="35"/>
      <c r="B50" s="35"/>
      <c r="C50" s="35"/>
      <c r="D50" s="28"/>
      <c r="E50" s="29"/>
      <c r="F50" s="32" t="s">
        <v>35</v>
      </c>
      <c r="G50" s="40">
        <f>G49+$X50</f>
        <v>0.22083333333333327</v>
      </c>
      <c r="H50" s="40">
        <f>H49+$X50</f>
        <v>0.25555555555555554</v>
      </c>
      <c r="I50" s="40">
        <f>I49+$X50</f>
        <v>0.29722222222222217</v>
      </c>
      <c r="J50" s="40">
        <f>J49+$X50</f>
        <v>0.31805555555555554</v>
      </c>
      <c r="K50" s="40">
        <f>K49+$X50</f>
        <v>0.48472222222222222</v>
      </c>
      <c r="L50" s="40">
        <f>L49+$X50</f>
        <v>0.54722222222222217</v>
      </c>
      <c r="M50" s="40">
        <f>M49+$X50</f>
        <v>0.54722222222222228</v>
      </c>
      <c r="N50" s="40">
        <f>N49+$X50</f>
        <v>0.63055555555555554</v>
      </c>
      <c r="O50" s="40">
        <f>O49+$X50</f>
        <v>0.67222222222222228</v>
      </c>
      <c r="P50" s="40">
        <f>P49+$X50</f>
        <v>0.7368055555555556</v>
      </c>
      <c r="Q50" s="31"/>
      <c r="W50" s="31"/>
      <c r="X50" s="20">
        <v>2.0833333333333333E-3</v>
      </c>
    </row>
    <row r="51" spans="1:32" s="12" customFormat="1" x14ac:dyDescent="0.2">
      <c r="A51" s="35"/>
      <c r="B51" s="35"/>
      <c r="C51" s="35"/>
      <c r="D51" s="28"/>
      <c r="E51" s="29"/>
      <c r="F51" s="32" t="s">
        <v>34</v>
      </c>
      <c r="G51" s="40">
        <f>G50+$X51</f>
        <v>0.22222222222222215</v>
      </c>
      <c r="H51" s="40">
        <f>H50+$X51</f>
        <v>0.25694444444444442</v>
      </c>
      <c r="I51" s="40">
        <f>I50+$X51</f>
        <v>0.29861111111111105</v>
      </c>
      <c r="J51" s="40">
        <f>J50+$X51</f>
        <v>0.31944444444444442</v>
      </c>
      <c r="K51" s="40">
        <f>K50+$X51</f>
        <v>0.4861111111111111</v>
      </c>
      <c r="L51" s="40">
        <f>L50+$X51</f>
        <v>0.54861111111111105</v>
      </c>
      <c r="M51" s="40">
        <f>M50+$X51</f>
        <v>0.54861111111111116</v>
      </c>
      <c r="N51" s="40">
        <f>N50+$X51</f>
        <v>0.63194444444444442</v>
      </c>
      <c r="O51" s="40">
        <f>O50+$X51</f>
        <v>0.67361111111111116</v>
      </c>
      <c r="P51" s="40">
        <f>P50+$X51</f>
        <v>0.73819444444444449</v>
      </c>
      <c r="Q51" s="31"/>
      <c r="W51" s="31"/>
      <c r="X51" s="20">
        <v>1.3888888888888889E-3</v>
      </c>
    </row>
    <row r="52" spans="1:32" s="12" customFormat="1" x14ac:dyDescent="0.2">
      <c r="A52" s="35"/>
      <c r="B52" s="35"/>
      <c r="C52" s="35"/>
      <c r="D52" s="28"/>
      <c r="E52" s="29"/>
      <c r="F52" s="32" t="s">
        <v>33</v>
      </c>
      <c r="G52" s="40">
        <f>G51+$X52</f>
        <v>0.22430555555555548</v>
      </c>
      <c r="H52" s="40">
        <f>H51+$X52</f>
        <v>0.25902777777777775</v>
      </c>
      <c r="I52" s="40">
        <f>I51+$X52</f>
        <v>0.30069444444444438</v>
      </c>
      <c r="J52" s="40">
        <f>J51+$X52</f>
        <v>0.32152777777777775</v>
      </c>
      <c r="K52" s="40">
        <f>K51+$X52</f>
        <v>0.48819444444444443</v>
      </c>
      <c r="L52" s="40">
        <f>L51+$X52</f>
        <v>0.55069444444444438</v>
      </c>
      <c r="M52" s="40">
        <f>M51+$X52</f>
        <v>0.55069444444444449</v>
      </c>
      <c r="N52" s="40">
        <f>N51+$X52</f>
        <v>0.63402777777777775</v>
      </c>
      <c r="O52" s="40">
        <f>O51+$X52</f>
        <v>0.67569444444444449</v>
      </c>
      <c r="P52" s="40">
        <f>P51+$X52</f>
        <v>0.74027777777777781</v>
      </c>
      <c r="Q52" s="31"/>
      <c r="W52" s="31"/>
      <c r="X52" s="20">
        <v>2.0833333333333333E-3</v>
      </c>
    </row>
    <row r="53" spans="1:32" s="12" customFormat="1" x14ac:dyDescent="0.2">
      <c r="A53" s="35"/>
      <c r="B53" s="35"/>
      <c r="C53" s="35"/>
      <c r="D53" s="28"/>
      <c r="E53" s="29"/>
      <c r="F53" s="32" t="s">
        <v>29</v>
      </c>
      <c r="G53" s="40">
        <f>G52+$X53</f>
        <v>0.22569444444444436</v>
      </c>
      <c r="H53" s="40">
        <f>H52+$X53</f>
        <v>0.26041666666666663</v>
      </c>
      <c r="I53" s="40">
        <f>I52+$X53</f>
        <v>0.30208333333333326</v>
      </c>
      <c r="J53" s="40">
        <f>J52+$X53</f>
        <v>0.32291666666666663</v>
      </c>
      <c r="K53" s="40">
        <f>K52+$X53</f>
        <v>0.48958333333333331</v>
      </c>
      <c r="L53" s="40">
        <f>L52+$X53</f>
        <v>0.55208333333333326</v>
      </c>
      <c r="M53" s="40">
        <f>M52+$X53</f>
        <v>0.55208333333333337</v>
      </c>
      <c r="N53" s="40">
        <f>N52+$X53</f>
        <v>0.63541666666666663</v>
      </c>
      <c r="O53" s="40">
        <f>O52+$X53</f>
        <v>0.67708333333333337</v>
      </c>
      <c r="P53" s="40">
        <f>P52+$X53</f>
        <v>0.7416666666666667</v>
      </c>
      <c r="Q53" s="31"/>
      <c r="W53" s="31"/>
      <c r="X53" s="20">
        <v>1.3888888888888889E-3</v>
      </c>
    </row>
    <row r="54" spans="1:32" s="12" customFormat="1" x14ac:dyDescent="0.2">
      <c r="A54" s="35"/>
      <c r="B54" s="35"/>
      <c r="C54" s="35"/>
      <c r="D54" s="28"/>
      <c r="E54" s="29"/>
      <c r="F54" s="37" t="s">
        <v>30</v>
      </c>
      <c r="G54" s="40">
        <f>G53+$X54</f>
        <v>0.22777777777777769</v>
      </c>
      <c r="H54" s="40"/>
      <c r="I54" s="40"/>
      <c r="J54" s="40"/>
      <c r="K54" s="40" t="s">
        <v>0</v>
      </c>
      <c r="L54" s="40"/>
      <c r="M54" s="40"/>
      <c r="N54" s="40"/>
      <c r="O54" s="40"/>
      <c r="P54" s="40">
        <f>P53+$X54</f>
        <v>0.74375000000000002</v>
      </c>
      <c r="Q54" s="31"/>
      <c r="W54" s="31"/>
      <c r="X54" s="20">
        <v>2.0833333333333333E-3</v>
      </c>
    </row>
    <row r="55" spans="1:32" s="12" customFormat="1" x14ac:dyDescent="0.2">
      <c r="A55" s="35"/>
      <c r="B55" s="35"/>
      <c r="C55" s="35"/>
      <c r="D55" s="28"/>
      <c r="E55" s="27"/>
      <c r="F55" s="49" t="s">
        <v>31</v>
      </c>
      <c r="G55" s="39"/>
      <c r="H55" s="39"/>
      <c r="I55" s="39"/>
      <c r="J55" s="39"/>
      <c r="K55" s="39">
        <f>K53+$X55</f>
        <v>0.49166666666666664</v>
      </c>
      <c r="L55" s="39"/>
      <c r="M55" s="39"/>
      <c r="N55" s="39"/>
      <c r="O55" s="39"/>
      <c r="P55" s="39"/>
      <c r="Q55" s="31"/>
      <c r="X55" s="20">
        <v>2.0833333333333333E-3</v>
      </c>
    </row>
    <row r="56" spans="1:32" s="12" customFormat="1" x14ac:dyDescent="0.2">
      <c r="A56" s="35"/>
      <c r="B56" s="35"/>
      <c r="C56" s="35"/>
      <c r="D56" s="28"/>
      <c r="E56" s="27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V56" s="31"/>
      <c r="W56" s="31"/>
      <c r="X56" s="31"/>
      <c r="Y56" s="31"/>
      <c r="Z56" s="31"/>
    </row>
    <row r="57" spans="1:32" s="12" customFormat="1" x14ac:dyDescent="0.2">
      <c r="A57" s="35"/>
      <c r="B57" s="35"/>
      <c r="C57" s="35"/>
      <c r="D57" s="28"/>
      <c r="E57" s="27"/>
      <c r="F57" s="34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Y57" s="31"/>
      <c r="Z57" s="31"/>
      <c r="AA57" s="31"/>
      <c r="AB57" s="31"/>
      <c r="AC57" s="31"/>
      <c r="AD57" s="31"/>
    </row>
    <row r="58" spans="1:32" s="12" customFormat="1" x14ac:dyDescent="0.2">
      <c r="A58" s="35"/>
      <c r="B58" s="35"/>
      <c r="C58" s="35"/>
      <c r="D58" s="28"/>
      <c r="E58" s="27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AA58" s="31"/>
      <c r="AB58" s="31"/>
      <c r="AC58" s="31"/>
      <c r="AD58" s="31"/>
      <c r="AE58" s="31"/>
      <c r="AF58" s="31"/>
    </row>
    <row r="59" spans="1:32" s="12" customFormat="1" x14ac:dyDescent="0.2">
      <c r="A59" s="35"/>
      <c r="B59" s="35"/>
      <c r="C59" s="35"/>
      <c r="D59" s="28"/>
      <c r="E59" s="27"/>
      <c r="F59" s="34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AA59" s="31"/>
      <c r="AB59" s="31"/>
      <c r="AC59" s="31"/>
      <c r="AD59" s="31"/>
      <c r="AE59" s="31"/>
      <c r="AF59" s="31"/>
    </row>
    <row r="60" spans="1:32" s="12" customFormat="1" x14ac:dyDescent="0.2">
      <c r="A60" s="35"/>
      <c r="B60" s="35"/>
      <c r="C60" s="35"/>
      <c r="D60" s="28"/>
      <c r="E60" s="27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AA60" s="31"/>
      <c r="AB60" s="31"/>
      <c r="AC60" s="31"/>
      <c r="AD60" s="31"/>
      <c r="AE60" s="31"/>
      <c r="AF60" s="31"/>
    </row>
    <row r="61" spans="1:32" s="12" customFormat="1" x14ac:dyDescent="0.2">
      <c r="A61" s="35"/>
      <c r="B61" s="35"/>
      <c r="C61" s="35"/>
      <c r="D61" s="28"/>
      <c r="E61" s="27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AA61" s="31"/>
      <c r="AB61" s="31"/>
      <c r="AC61" s="31"/>
      <c r="AD61" s="31"/>
      <c r="AE61" s="31"/>
      <c r="AF61" s="31"/>
    </row>
  </sheetData>
  <mergeCells count="1">
    <mergeCell ref="R5:U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31" min="5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254 - Kaliště</vt:lpstr>
      <vt:lpstr>'254 - Kaliště'!Oblast_tisku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2021-04-26T08:45:41Z</dcterms:modified>
</cp:coreProperties>
</file>